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730" windowHeight="11760"/>
  </bookViews>
  <sheets>
    <sheet name="тарификация" sheetId="2" r:id="rId1"/>
    <sheet name="расчет часов сокр." sheetId="13" r:id="rId2"/>
    <sheet name="эл.курсы" sheetId="1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14" l="1"/>
  <c r="M9" i="14"/>
  <c r="M8" i="14"/>
  <c r="M7" i="14"/>
  <c r="M6" i="14"/>
  <c r="M5" i="14"/>
  <c r="I14" i="13" l="1"/>
  <c r="I8" i="13"/>
  <c r="R7" i="13"/>
  <c r="I7" i="13"/>
  <c r="R9" i="13" l="1"/>
  <c r="R18" i="13" l="1"/>
</calcChain>
</file>

<file path=xl/sharedStrings.xml><?xml version="1.0" encoding="utf-8"?>
<sst xmlns="http://schemas.openxmlformats.org/spreadsheetml/2006/main" count="150" uniqueCount="96">
  <si>
    <t>Классы</t>
  </si>
  <si>
    <t>Количество классов</t>
  </si>
  <si>
    <t>Количество учеников</t>
  </si>
  <si>
    <t>5-9 кл</t>
  </si>
  <si>
    <t>1-4кл</t>
  </si>
  <si>
    <t>Итого</t>
  </si>
  <si>
    <t>Должность</t>
  </si>
  <si>
    <t>Предмет</t>
  </si>
  <si>
    <t>1-4 кл.</t>
  </si>
  <si>
    <t>5-9 кл.</t>
  </si>
  <si>
    <t>10 кл.</t>
  </si>
  <si>
    <t xml:space="preserve">учитель </t>
  </si>
  <si>
    <t>математика</t>
  </si>
  <si>
    <t>труд.обуч.</t>
  </si>
  <si>
    <t>анг.язык</t>
  </si>
  <si>
    <t>самопознание</t>
  </si>
  <si>
    <t>информатика</t>
  </si>
  <si>
    <t>биология</t>
  </si>
  <si>
    <t>химия</t>
  </si>
  <si>
    <t>физика</t>
  </si>
  <si>
    <t>физкультура</t>
  </si>
  <si>
    <t>логопедия</t>
  </si>
  <si>
    <t>Итого:</t>
  </si>
  <si>
    <t>учитель</t>
  </si>
  <si>
    <t xml:space="preserve">СБО </t>
  </si>
  <si>
    <t>рус.язык, литература</t>
  </si>
  <si>
    <t xml:space="preserve">история </t>
  </si>
  <si>
    <t>рисование</t>
  </si>
  <si>
    <t>Элективные курсы</t>
  </si>
  <si>
    <t>Индив.груп.кор.             занятия активно-двиг. хар-ра</t>
  </si>
  <si>
    <t>Коррекционная ритмика</t>
  </si>
  <si>
    <t>Коррекция недостатков развития речи</t>
  </si>
  <si>
    <t>Обязательные индив. и груп.кор. занятия</t>
  </si>
  <si>
    <t>Коррекция познавательной деятельности</t>
  </si>
  <si>
    <t>Социально-бытовая ориентировка</t>
  </si>
  <si>
    <t>каз.язык и литература</t>
  </si>
  <si>
    <t>5+1кор.зан</t>
  </si>
  <si>
    <t>КГУ "Специальный комплекс "детский-сад-школа-интернат",                                                                                                                                                                         село Урюпинка, Аккольский район" управления образования Акмолинской области</t>
  </si>
  <si>
    <t>Дополнительно (инвариантный, вариативный и коррекционный компонент):</t>
  </si>
  <si>
    <t>Норма часов (инвариантный  компонент):</t>
  </si>
  <si>
    <t>Занятия по выбору</t>
  </si>
  <si>
    <t>Трудовое обучение/ технология</t>
  </si>
  <si>
    <t xml:space="preserve">нач.класс </t>
  </si>
  <si>
    <t>естествознание и мир вокруг</t>
  </si>
  <si>
    <t>4 кул.пов.</t>
  </si>
  <si>
    <t>Директор                                                Ю.С.Алдажарова</t>
  </si>
  <si>
    <t>Тарификация учителей на 2020-2021 учебный год</t>
  </si>
  <si>
    <t xml:space="preserve">Расчет часов на 2020-2021 учебный год </t>
  </si>
  <si>
    <t>12+1 игз</t>
  </si>
  <si>
    <t>15+6 игз</t>
  </si>
  <si>
    <t>4 музыка+ 2 кр</t>
  </si>
  <si>
    <t>6 кр</t>
  </si>
  <si>
    <t>20+5кор.зан</t>
  </si>
  <si>
    <t>6+1кор.зан</t>
  </si>
  <si>
    <t>19 +  5 кор.зан</t>
  </si>
  <si>
    <t>10 +6 логоп.</t>
  </si>
  <si>
    <t>13 + 4 КПД</t>
  </si>
  <si>
    <t>18+ 1 кор.зан</t>
  </si>
  <si>
    <t>17+1 кор.зан</t>
  </si>
  <si>
    <t>5 +1 кор.зан</t>
  </si>
  <si>
    <t>6"А"</t>
  </si>
  <si>
    <t>7"А"</t>
  </si>
  <si>
    <t>8-9"А"</t>
  </si>
  <si>
    <t>10"А"</t>
  </si>
  <si>
    <t>5"Б"</t>
  </si>
  <si>
    <t>6"Б"</t>
  </si>
  <si>
    <t>7"Б"</t>
  </si>
  <si>
    <t>8-9"Б"</t>
  </si>
  <si>
    <t>10"Б"</t>
  </si>
  <si>
    <t>2"А"</t>
  </si>
  <si>
    <t>3"А"</t>
  </si>
  <si>
    <t>4"А"</t>
  </si>
  <si>
    <t>1"Б"</t>
  </si>
  <si>
    <t>3"Б"</t>
  </si>
  <si>
    <t>4"Б"</t>
  </si>
  <si>
    <t>5"А"</t>
  </si>
  <si>
    <t>10 "кл"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</si>
  <si>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</si>
  <si>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нач.класс/ логопедия</t>
  </si>
  <si>
    <t xml:space="preserve">18 +12 </t>
  </si>
  <si>
    <t>география/логопедия</t>
  </si>
  <si>
    <t>музыка/кор.ритмика</t>
  </si>
  <si>
    <t>элективные курсы</t>
  </si>
  <si>
    <t>Расчет часов по элективным курсам                                                                             на 2020-2021уч.год</t>
  </si>
  <si>
    <t>КГУ "Специальный комплекс "детский сад-школа-интернат", село Урюпинка, Аккольский район"                               управления образования Акмолинской области</t>
  </si>
  <si>
    <t>№</t>
  </si>
  <si>
    <t>классы</t>
  </si>
  <si>
    <t>5 "А"</t>
  </si>
  <si>
    <t>Количество часов элективных курсов</t>
  </si>
  <si>
    <t>Робототехника</t>
  </si>
  <si>
    <t>Обеспечение безопасности жизнедеятельности</t>
  </si>
  <si>
    <t>Введение в экономику</t>
  </si>
  <si>
    <t>Прикладное  искусство</t>
  </si>
  <si>
    <t>Столярное дело</t>
  </si>
  <si>
    <t>Швейное дело</t>
  </si>
  <si>
    <t>Сельскохозяйственный труд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</si>
</sst>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/>
    <xf numFmtId="0" fontId="5" fillId="0" borderId="1" xfId="0" applyFont="1" applyBorder="1"/>
    <xf numFmtId="0" fontId="5" fillId="0" borderId="12" xfId="0" applyFont="1" applyBorder="1"/>
    <xf numFmtId="0" fontId="5" fillId="0" borderId="8" xfId="0" applyFont="1" applyBorder="1"/>
    <xf numFmtId="0" fontId="6" fillId="0" borderId="16" xfId="0" applyFont="1" applyBorder="1"/>
    <xf numFmtId="0" fontId="5" fillId="0" borderId="1" xfId="0" applyFont="1" applyBorder="1" applyAlignment="1">
      <alignment wrapText="1"/>
    </xf>
    <xf numFmtId="0" fontId="6" fillId="0" borderId="17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6" fillId="0" borderId="18" xfId="0" applyFont="1" applyBorder="1"/>
    <xf numFmtId="0" fontId="5" fillId="0" borderId="13" xfId="0" applyFont="1" applyBorder="1"/>
    <xf numFmtId="0" fontId="5" fillId="0" borderId="9" xfId="0" applyFont="1" applyBorder="1"/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21" xfId="0" applyFont="1" applyBorder="1" applyAlignment="1">
      <alignment wrapText="1"/>
    </xf>
    <xf numFmtId="0" fontId="5" fillId="0" borderId="2" xfId="0" applyFont="1" applyBorder="1" applyAlignment="1"/>
    <xf numFmtId="0" fontId="6" fillId="0" borderId="18" xfId="0" applyFont="1" applyBorder="1" applyAlignment="1"/>
    <xf numFmtId="0" fontId="6" fillId="3" borderId="12" xfId="0" applyFont="1" applyFill="1" applyBorder="1" applyAlignment="1">
      <alignment wrapText="1"/>
    </xf>
    <xf numFmtId="0" fontId="6" fillId="3" borderId="1" xfId="0" applyFont="1" applyFill="1" applyBorder="1"/>
    <xf numFmtId="0" fontId="6" fillId="3" borderId="17" xfId="0" applyFont="1" applyFill="1" applyBorder="1"/>
    <xf numFmtId="0" fontId="6" fillId="3" borderId="12" xfId="0" applyFont="1" applyFill="1" applyBorder="1"/>
    <xf numFmtId="0" fontId="6" fillId="3" borderId="8" xfId="0" applyFont="1" applyFill="1" applyBorder="1"/>
    <xf numFmtId="0" fontId="5" fillId="4" borderId="14" xfId="0" applyFont="1" applyFill="1" applyBorder="1" applyAlignment="1">
      <alignment wrapText="1"/>
    </xf>
    <xf numFmtId="0" fontId="5" fillId="4" borderId="4" xfId="0" applyFont="1" applyFill="1" applyBorder="1"/>
    <xf numFmtId="0" fontId="6" fillId="4" borderId="16" xfId="0" applyFont="1" applyFill="1" applyBorder="1"/>
    <xf numFmtId="0" fontId="5" fillId="4" borderId="14" xfId="0" applyFont="1" applyFill="1" applyBorder="1"/>
    <xf numFmtId="0" fontId="5" fillId="4" borderId="10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6" fillId="5" borderId="19" xfId="0" applyFont="1" applyFill="1" applyBorder="1"/>
    <xf numFmtId="0" fontId="5" fillId="5" borderId="11" xfId="0" applyFont="1" applyFill="1" applyBorder="1"/>
    <xf numFmtId="0" fontId="8" fillId="0" borderId="0" xfId="0" applyFont="1"/>
    <xf numFmtId="0" fontId="5" fillId="3" borderId="12" xfId="0" applyFont="1" applyFill="1" applyBorder="1" applyAlignment="1">
      <alignment wrapText="1"/>
    </xf>
    <xf numFmtId="0" fontId="5" fillId="0" borderId="24" xfId="0" applyFont="1" applyBorder="1"/>
    <xf numFmtId="0" fontId="5" fillId="0" borderId="25" xfId="0" applyFont="1" applyBorder="1" applyAlignment="1"/>
    <xf numFmtId="0" fontId="5" fillId="4" borderId="23" xfId="0" applyFont="1" applyFill="1" applyBorder="1"/>
    <xf numFmtId="0" fontId="6" fillId="3" borderId="24" xfId="0" applyFont="1" applyFill="1" applyBorder="1"/>
    <xf numFmtId="0" fontId="5" fillId="5" borderId="22" xfId="0" applyFont="1" applyFill="1" applyBorder="1"/>
    <xf numFmtId="0" fontId="2" fillId="0" borderId="0" xfId="0" applyFont="1" applyBorder="1"/>
    <xf numFmtId="0" fontId="3" fillId="0" borderId="0" xfId="0" applyFont="1" applyBorder="1"/>
    <xf numFmtId="16" fontId="6" fillId="0" borderId="16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4" xfId="0" applyFont="1" applyBorder="1"/>
    <xf numFmtId="0" fontId="6" fillId="0" borderId="23" xfId="0" applyFont="1" applyBorder="1"/>
    <xf numFmtId="0" fontId="6" fillId="0" borderId="14" xfId="0" applyFont="1" applyBorder="1"/>
    <xf numFmtId="0" fontId="6" fillId="0" borderId="10" xfId="0" applyFont="1" applyBorder="1"/>
    <xf numFmtId="0" fontId="6" fillId="0" borderId="6" xfId="0" applyFont="1" applyBorder="1"/>
    <xf numFmtId="0" fontId="8" fillId="0" borderId="0" xfId="0" applyFont="1" applyAlignment="1">
      <alignment vertical="center" wrapText="1"/>
    </xf>
    <xf numFmtId="0" fontId="9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2" borderId="1" xfId="0" applyFont="1" applyFill="1" applyBorder="1"/>
    <xf numFmtId="0" fontId="8" fillId="0" borderId="1" xfId="0" applyFont="1" applyBorder="1" applyAlignment="1">
      <alignment horizontal="right"/>
    </xf>
    <xf numFmtId="0" fontId="8" fillId="2" borderId="1" xfId="0" applyFont="1" applyFill="1" applyBorder="1" applyAlignment="1">
      <alignment wrapText="1"/>
    </xf>
    <xf numFmtId="0" fontId="10" fillId="0" borderId="1" xfId="0" applyFont="1" applyBorder="1"/>
    <xf numFmtId="0" fontId="8" fillId="0" borderId="8" xfId="0" applyFont="1" applyBorder="1" applyAlignment="1">
      <alignment wrapText="1"/>
    </xf>
    <xf numFmtId="0" fontId="8" fillId="0" borderId="12" xfId="0" applyFont="1" applyBorder="1"/>
    <xf numFmtId="0" fontId="8" fillId="0" borderId="20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1" fillId="0" borderId="0" xfId="0" applyFont="1"/>
    <xf numFmtId="0" fontId="3" fillId="0" borderId="3" xfId="0" applyFont="1" applyBorder="1"/>
    <xf numFmtId="0" fontId="3" fillId="0" borderId="4" xfId="0" applyFont="1" applyBorder="1"/>
    <xf numFmtId="0" fontId="12" fillId="0" borderId="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6" xfId="0" applyFont="1" applyBorder="1"/>
    <xf numFmtId="0" fontId="12" fillId="0" borderId="7" xfId="0" applyFont="1" applyBorder="1" applyAlignment="1">
      <alignment wrapText="1"/>
    </xf>
    <xf numFmtId="0" fontId="12" fillId="0" borderId="7" xfId="0" applyFont="1" applyBorder="1"/>
    <xf numFmtId="0" fontId="13" fillId="0" borderId="27" xfId="0" applyFont="1" applyBorder="1"/>
    <xf numFmtId="0" fontId="1" fillId="0" borderId="28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/>
    <xf numFmtId="0" fontId="0" fillId="0" borderId="20" xfId="0" applyBorder="1"/>
    <xf numFmtId="0" fontId="1" fillId="0" borderId="29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1" fillId="0" borderId="30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1" xfId="0" applyFont="1" applyBorder="1" applyAlignment="1">
      <alignment vertical="center"/>
    </xf>
    <xf numFmtId="0" fontId="0" fillId="0" borderId="2" xfId="0" applyBorder="1"/>
    <xf numFmtId="0" fontId="1" fillId="0" borderId="31" xfId="0" applyFont="1" applyBorder="1"/>
    <xf numFmtId="0" fontId="1" fillId="0" borderId="1" xfId="0" applyFont="1" applyBorder="1" applyAlignment="1"/>
    <xf numFmtId="0" fontId="2" fillId="0" borderId="6" xfId="0" applyFont="1" applyBorder="1"/>
    <xf numFmtId="0" fontId="2" fillId="0" borderId="7" xfId="0" applyFont="1" applyBorder="1"/>
    <xf numFmtId="0" fontId="2" fillId="0" borderId="2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7"/>
  <sheetViews>
    <sheetView tabSelected="1" zoomScale="90" zoomScaleNormal="90" workbookViewId="0">
      <selection activeCell="B38" sqref="B38"/>
    </sheetView>
  </sheetViews>
  <sheetFormatPr defaultRowHeight="15.75" x14ac:dyDescent="0.25"/>
  <cols>
    <col min="1" max="1" width="15.7109375" style="40" customWidth="1"/>
    <col min="2" max="2" width="26.140625" style="40" customWidth="1"/>
    <col min="3" max="3" width="14.42578125" style="40" customWidth="1"/>
    <col min="4" max="4" width="16" style="40" customWidth="1"/>
    <col min="5" max="5" width="15" style="40" customWidth="1"/>
  </cols>
  <sheetData>
    <row r="2" spans="1:20" x14ac:dyDescent="0.25">
      <c r="A2" s="75" t="s">
        <v>46</v>
      </c>
      <c r="B2" s="75"/>
      <c r="C2" s="75"/>
      <c r="D2" s="75"/>
      <c r="E2" s="75"/>
    </row>
    <row r="3" spans="1:20" ht="45.75" customHeight="1" x14ac:dyDescent="0.25">
      <c r="A3" s="76" t="s">
        <v>77</v>
      </c>
      <c r="B3" s="76"/>
      <c r="C3" s="76"/>
      <c r="D3" s="76"/>
      <c r="E3" s="76"/>
    </row>
    <row r="4" spans="1:20" ht="15" customHeight="1" x14ac:dyDescent="0.25">
      <c r="A4" s="56"/>
      <c r="B4" s="56"/>
      <c r="C4" s="56"/>
      <c r="D4" s="56"/>
      <c r="E4" s="56"/>
    </row>
    <row r="5" spans="1:20" ht="27.75" customHeight="1" x14ac:dyDescent="0.25">
      <c r="A5" s="69" t="s">
        <v>6</v>
      </c>
      <c r="B5" s="69" t="s">
        <v>7</v>
      </c>
      <c r="C5" s="69" t="s">
        <v>8</v>
      </c>
      <c r="D5" s="69" t="s">
        <v>9</v>
      </c>
      <c r="E5" s="69" t="s">
        <v>10</v>
      </c>
      <c r="F5" s="47"/>
    </row>
    <row r="6" spans="1:20" s="3" customFormat="1" x14ac:dyDescent="0.25">
      <c r="A6" s="58" t="s">
        <v>11</v>
      </c>
      <c r="B6" s="58" t="s">
        <v>42</v>
      </c>
      <c r="C6" s="59">
        <v>26</v>
      </c>
      <c r="D6" s="59"/>
      <c r="E6" s="59"/>
      <c r="F6" s="48"/>
      <c r="I6" s="70"/>
      <c r="J6" s="71"/>
      <c r="K6" s="71"/>
      <c r="L6" s="71"/>
      <c r="M6" s="71"/>
      <c r="N6" s="71"/>
      <c r="O6" s="71"/>
      <c r="P6" s="71"/>
      <c r="Q6" s="71"/>
      <c r="R6" s="71"/>
      <c r="S6" s="71"/>
    </row>
    <row r="7" spans="1:20" s="3" customFormat="1" x14ac:dyDescent="0.25">
      <c r="A7" s="58" t="s">
        <v>11</v>
      </c>
      <c r="B7" s="58" t="s">
        <v>78</v>
      </c>
      <c r="C7" s="63" t="s">
        <v>79</v>
      </c>
      <c r="D7" s="60"/>
      <c r="E7" s="59"/>
      <c r="F7" s="48"/>
      <c r="J7" s="72"/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 s="3" customFormat="1" x14ac:dyDescent="0.25">
      <c r="A8" s="58" t="s">
        <v>11</v>
      </c>
      <c r="B8" s="58" t="s">
        <v>42</v>
      </c>
      <c r="C8" s="59">
        <v>20</v>
      </c>
      <c r="D8" s="60" t="s">
        <v>44</v>
      </c>
      <c r="E8" s="59"/>
      <c r="F8" s="48"/>
    </row>
    <row r="9" spans="1:20" s="3" customFormat="1" x14ac:dyDescent="0.25">
      <c r="A9" s="58" t="s">
        <v>23</v>
      </c>
      <c r="B9" s="58" t="s">
        <v>42</v>
      </c>
      <c r="C9" s="59">
        <v>25</v>
      </c>
      <c r="D9" s="59"/>
      <c r="E9" s="59"/>
      <c r="F9" s="48"/>
    </row>
    <row r="10" spans="1:20" s="3" customFormat="1" x14ac:dyDescent="0.25">
      <c r="A10" s="58" t="s">
        <v>23</v>
      </c>
      <c r="B10" s="58" t="s">
        <v>42</v>
      </c>
      <c r="C10" s="59">
        <v>20</v>
      </c>
      <c r="D10" s="59"/>
      <c r="E10" s="59"/>
      <c r="F10" s="48"/>
    </row>
    <row r="11" spans="1:20" s="3" customFormat="1" x14ac:dyDescent="0.25">
      <c r="A11" s="58" t="s">
        <v>23</v>
      </c>
      <c r="B11" s="58" t="s">
        <v>42</v>
      </c>
      <c r="C11" s="59">
        <v>23</v>
      </c>
      <c r="D11" s="59"/>
      <c r="E11" s="59"/>
      <c r="F11" s="48"/>
    </row>
    <row r="12" spans="1:20" s="3" customFormat="1" x14ac:dyDescent="0.25">
      <c r="A12" s="58" t="s">
        <v>23</v>
      </c>
      <c r="B12" s="61" t="s">
        <v>21</v>
      </c>
      <c r="C12" s="59">
        <v>9</v>
      </c>
      <c r="D12" s="59"/>
      <c r="E12" s="59"/>
      <c r="F12" s="48"/>
    </row>
    <row r="13" spans="1:20" s="3" customFormat="1" ht="18" customHeight="1" x14ac:dyDescent="0.25">
      <c r="A13" s="66" t="s">
        <v>11</v>
      </c>
      <c r="B13" s="58" t="s">
        <v>35</v>
      </c>
      <c r="C13" s="67">
        <v>4</v>
      </c>
      <c r="D13" s="62" t="s">
        <v>57</v>
      </c>
      <c r="E13" s="59" t="s">
        <v>53</v>
      </c>
      <c r="F13" s="48"/>
    </row>
    <row r="14" spans="1:20" s="3" customFormat="1" ht="16.5" customHeight="1" x14ac:dyDescent="0.25">
      <c r="A14" s="66" t="s">
        <v>23</v>
      </c>
      <c r="B14" s="58" t="s">
        <v>35</v>
      </c>
      <c r="C14" s="67">
        <v>10</v>
      </c>
      <c r="D14" s="62">
        <v>10</v>
      </c>
      <c r="E14" s="59"/>
      <c r="F14" s="48"/>
    </row>
    <row r="15" spans="1:20" s="3" customFormat="1" ht="18.75" customHeight="1" x14ac:dyDescent="0.25">
      <c r="A15" s="59" t="s">
        <v>11</v>
      </c>
      <c r="B15" s="68" t="s">
        <v>25</v>
      </c>
      <c r="C15" s="59"/>
      <c r="D15" s="59">
        <v>20</v>
      </c>
      <c r="E15" s="59">
        <v>3</v>
      </c>
      <c r="F15" s="48"/>
    </row>
    <row r="16" spans="1:20" s="3" customFormat="1" ht="15" customHeight="1" x14ac:dyDescent="0.25">
      <c r="A16" s="59" t="s">
        <v>11</v>
      </c>
      <c r="B16" s="58" t="s">
        <v>25</v>
      </c>
      <c r="C16" s="59"/>
      <c r="D16" s="59">
        <v>5</v>
      </c>
      <c r="E16" s="59">
        <v>4</v>
      </c>
      <c r="F16" s="48"/>
    </row>
    <row r="17" spans="1:6" s="3" customFormat="1" ht="15.75" customHeight="1" x14ac:dyDescent="0.25">
      <c r="A17" s="59" t="s">
        <v>11</v>
      </c>
      <c r="B17" s="58" t="s">
        <v>25</v>
      </c>
      <c r="C17" s="59"/>
      <c r="D17" s="59" t="s">
        <v>54</v>
      </c>
      <c r="E17" s="59"/>
      <c r="F17" s="48"/>
    </row>
    <row r="18" spans="1:6" s="3" customFormat="1" x14ac:dyDescent="0.25">
      <c r="A18" s="59" t="s">
        <v>11</v>
      </c>
      <c r="B18" s="59" t="s">
        <v>12</v>
      </c>
      <c r="C18" s="59"/>
      <c r="D18" s="63" t="s">
        <v>52</v>
      </c>
      <c r="E18" s="59" t="s">
        <v>36</v>
      </c>
      <c r="F18" s="48"/>
    </row>
    <row r="19" spans="1:6" s="3" customFormat="1" x14ac:dyDescent="0.25">
      <c r="A19" s="59" t="s">
        <v>11</v>
      </c>
      <c r="B19" s="58" t="s">
        <v>12</v>
      </c>
      <c r="C19" s="59"/>
      <c r="D19" s="63">
        <v>20</v>
      </c>
      <c r="E19" s="59">
        <v>5</v>
      </c>
      <c r="F19" s="48"/>
    </row>
    <row r="20" spans="1:6" s="3" customFormat="1" x14ac:dyDescent="0.25">
      <c r="A20" s="59" t="s">
        <v>11</v>
      </c>
      <c r="B20" s="62" t="s">
        <v>26</v>
      </c>
      <c r="C20" s="59"/>
      <c r="D20" s="63" t="s">
        <v>58</v>
      </c>
      <c r="E20" s="59" t="s">
        <v>59</v>
      </c>
      <c r="F20" s="48"/>
    </row>
    <row r="21" spans="1:6" s="3" customFormat="1" x14ac:dyDescent="0.25">
      <c r="A21" s="59" t="s">
        <v>11</v>
      </c>
      <c r="B21" s="62" t="s">
        <v>24</v>
      </c>
      <c r="C21" s="59"/>
      <c r="D21" s="59">
        <v>24</v>
      </c>
      <c r="E21" s="59">
        <v>4</v>
      </c>
      <c r="F21" s="48"/>
    </row>
    <row r="22" spans="1:6" s="3" customFormat="1" x14ac:dyDescent="0.25">
      <c r="A22" s="59" t="s">
        <v>11</v>
      </c>
      <c r="B22" s="64" t="s">
        <v>20</v>
      </c>
      <c r="C22" s="59" t="s">
        <v>49</v>
      </c>
      <c r="D22" s="59" t="s">
        <v>48</v>
      </c>
      <c r="E22" s="59"/>
      <c r="F22" s="48"/>
    </row>
    <row r="23" spans="1:6" s="3" customFormat="1" x14ac:dyDescent="0.25">
      <c r="A23" s="59" t="s">
        <v>23</v>
      </c>
      <c r="B23" s="64" t="s">
        <v>20</v>
      </c>
      <c r="C23" s="59"/>
      <c r="D23" s="59">
        <v>12</v>
      </c>
      <c r="E23" s="59">
        <v>6</v>
      </c>
      <c r="F23" s="48"/>
    </row>
    <row r="24" spans="1:6" s="3" customFormat="1" x14ac:dyDescent="0.25">
      <c r="A24" s="59" t="s">
        <v>11</v>
      </c>
      <c r="B24" s="62" t="s">
        <v>13</v>
      </c>
      <c r="C24" s="59">
        <v>4</v>
      </c>
      <c r="D24" s="59">
        <v>4</v>
      </c>
      <c r="E24" s="59">
        <v>23</v>
      </c>
      <c r="F24" s="48"/>
    </row>
    <row r="25" spans="1:6" s="3" customFormat="1" x14ac:dyDescent="0.25">
      <c r="A25" s="59" t="s">
        <v>11</v>
      </c>
      <c r="B25" s="62" t="s">
        <v>13</v>
      </c>
      <c r="C25" s="59"/>
      <c r="D25" s="59">
        <v>31</v>
      </c>
      <c r="E25" s="59"/>
      <c r="F25" s="48"/>
    </row>
    <row r="26" spans="1:6" s="3" customFormat="1" x14ac:dyDescent="0.25">
      <c r="A26" s="59" t="s">
        <v>11</v>
      </c>
      <c r="B26" s="62" t="s">
        <v>13</v>
      </c>
      <c r="C26" s="59">
        <v>4</v>
      </c>
      <c r="D26" s="59">
        <v>8</v>
      </c>
      <c r="E26" s="59">
        <v>20</v>
      </c>
      <c r="F26" s="48"/>
    </row>
    <row r="27" spans="1:6" s="3" customFormat="1" x14ac:dyDescent="0.25">
      <c r="A27" s="59" t="s">
        <v>23</v>
      </c>
      <c r="B27" s="62" t="s">
        <v>13</v>
      </c>
      <c r="C27" s="59"/>
      <c r="D27" s="59">
        <v>27</v>
      </c>
      <c r="E27" s="59">
        <v>3</v>
      </c>
      <c r="F27" s="48"/>
    </row>
    <row r="28" spans="1:6" s="3" customFormat="1" x14ac:dyDescent="0.25">
      <c r="A28" s="59" t="s">
        <v>11</v>
      </c>
      <c r="B28" s="62" t="s">
        <v>16</v>
      </c>
      <c r="C28" s="59">
        <v>2</v>
      </c>
      <c r="D28" s="59">
        <v>5</v>
      </c>
      <c r="E28" s="59">
        <v>2</v>
      </c>
      <c r="F28" s="48"/>
    </row>
    <row r="29" spans="1:6" s="3" customFormat="1" x14ac:dyDescent="0.25">
      <c r="A29" s="59" t="s">
        <v>11</v>
      </c>
      <c r="B29" s="62" t="s">
        <v>18</v>
      </c>
      <c r="C29" s="59"/>
      <c r="D29" s="63">
        <v>3</v>
      </c>
      <c r="E29" s="59">
        <v>2</v>
      </c>
      <c r="F29" s="48"/>
    </row>
    <row r="30" spans="1:6" s="3" customFormat="1" x14ac:dyDescent="0.25">
      <c r="A30" s="59" t="s">
        <v>11</v>
      </c>
      <c r="B30" s="62" t="s">
        <v>14</v>
      </c>
      <c r="C30" s="59"/>
      <c r="D30" s="63">
        <v>12</v>
      </c>
      <c r="E30" s="59">
        <v>2</v>
      </c>
      <c r="F30" s="48"/>
    </row>
    <row r="31" spans="1:6" s="3" customFormat="1" ht="31.5" x14ac:dyDescent="0.25">
      <c r="A31" s="59" t="s">
        <v>23</v>
      </c>
      <c r="B31" s="64" t="s">
        <v>43</v>
      </c>
      <c r="C31" s="59"/>
      <c r="D31" s="59" t="s">
        <v>56</v>
      </c>
      <c r="E31" s="59"/>
      <c r="F31" s="48"/>
    </row>
    <row r="32" spans="1:6" s="3" customFormat="1" ht="17.25" customHeight="1" x14ac:dyDescent="0.25">
      <c r="A32" s="59" t="s">
        <v>11</v>
      </c>
      <c r="B32" s="64" t="s">
        <v>80</v>
      </c>
      <c r="C32" s="59"/>
      <c r="D32" s="60" t="s">
        <v>55</v>
      </c>
      <c r="E32" s="59">
        <v>2</v>
      </c>
      <c r="F32" s="48"/>
    </row>
    <row r="33" spans="1:6" s="3" customFormat="1" ht="17.25" customHeight="1" x14ac:dyDescent="0.25">
      <c r="A33" s="59" t="s">
        <v>23</v>
      </c>
      <c r="B33" s="64" t="s">
        <v>81</v>
      </c>
      <c r="C33" s="59" t="s">
        <v>51</v>
      </c>
      <c r="D33" s="60" t="s">
        <v>50</v>
      </c>
      <c r="E33" s="59"/>
      <c r="F33" s="48"/>
    </row>
    <row r="34" spans="1:6" s="3" customFormat="1" x14ac:dyDescent="0.25">
      <c r="A34" s="58" t="s">
        <v>23</v>
      </c>
      <c r="B34" s="64" t="s">
        <v>15</v>
      </c>
      <c r="C34" s="59"/>
      <c r="D34" s="60">
        <v>4</v>
      </c>
      <c r="E34" s="59">
        <v>1</v>
      </c>
      <c r="F34" s="48"/>
    </row>
    <row r="35" spans="1:6" s="3" customFormat="1" x14ac:dyDescent="0.25">
      <c r="A35" s="59" t="s">
        <v>23</v>
      </c>
      <c r="B35" s="62" t="s">
        <v>17</v>
      </c>
      <c r="C35" s="59"/>
      <c r="D35" s="59">
        <v>4</v>
      </c>
      <c r="E35" s="59">
        <v>2</v>
      </c>
      <c r="F35" s="48"/>
    </row>
    <row r="36" spans="1:6" s="3" customFormat="1" x14ac:dyDescent="0.25">
      <c r="A36" s="59" t="s">
        <v>23</v>
      </c>
      <c r="B36" s="62" t="s">
        <v>19</v>
      </c>
      <c r="C36" s="59"/>
      <c r="D36" s="63">
        <v>4</v>
      </c>
      <c r="E36" s="59">
        <v>2</v>
      </c>
      <c r="F36" s="48"/>
    </row>
    <row r="37" spans="1:6" s="3" customFormat="1" x14ac:dyDescent="0.25">
      <c r="A37" s="59" t="s">
        <v>23</v>
      </c>
      <c r="B37" s="62" t="s">
        <v>27</v>
      </c>
      <c r="C37" s="59"/>
      <c r="D37" s="59">
        <v>2</v>
      </c>
      <c r="E37" s="59"/>
      <c r="F37" s="48"/>
    </row>
    <row r="38" spans="1:6" s="3" customFormat="1" x14ac:dyDescent="0.25">
      <c r="A38" s="59" t="s">
        <v>23</v>
      </c>
      <c r="B38" s="59" t="s">
        <v>82</v>
      </c>
      <c r="C38" s="59"/>
      <c r="D38" s="59">
        <v>13</v>
      </c>
      <c r="E38" s="59">
        <v>8</v>
      </c>
      <c r="F38" s="48"/>
    </row>
    <row r="39" spans="1:6" s="3" customFormat="1" x14ac:dyDescent="0.25">
      <c r="A39" s="57"/>
      <c r="B39" s="57"/>
      <c r="C39" s="57">
        <v>204</v>
      </c>
      <c r="D39" s="65">
        <v>350</v>
      </c>
      <c r="E39" s="57">
        <v>108</v>
      </c>
      <c r="F39" s="48"/>
    </row>
    <row r="40" spans="1:6" s="3" customFormat="1" x14ac:dyDescent="0.25">
      <c r="A40" s="40"/>
      <c r="B40" s="40"/>
      <c r="C40" s="40"/>
      <c r="D40" s="40"/>
      <c r="E40" s="40"/>
      <c r="F40" s="2"/>
    </row>
    <row r="41" spans="1:6" s="3" customFormat="1" x14ac:dyDescent="0.25">
      <c r="A41" s="40"/>
      <c r="B41" s="40"/>
      <c r="C41" s="40"/>
      <c r="D41" s="40"/>
      <c r="E41" s="40"/>
      <c r="F41" s="2"/>
    </row>
    <row r="42" spans="1:6" s="3" customFormat="1" x14ac:dyDescent="0.25">
      <c r="A42" s="40"/>
      <c r="B42" s="40"/>
      <c r="C42" s="40"/>
      <c r="D42" s="40"/>
      <c r="E42" s="40"/>
      <c r="F42" s="2"/>
    </row>
    <row r="43" spans="1:6" s="3" customFormat="1" x14ac:dyDescent="0.25">
      <c r="A43" s="74"/>
      <c r="B43" s="74"/>
      <c r="C43" s="74"/>
      <c r="D43" s="74"/>
      <c r="E43" s="74"/>
      <c r="F43" s="2"/>
    </row>
    <row r="44" spans="1:6" s="3" customFormat="1" x14ac:dyDescent="0.25">
      <c r="A44" s="40"/>
      <c r="B44" s="40"/>
      <c r="C44" s="40"/>
      <c r="D44" s="40"/>
      <c r="E44" s="40"/>
      <c r="F44" s="2"/>
    </row>
    <row r="45" spans="1:6" s="3" customFormat="1" x14ac:dyDescent="0.25">
      <c r="A45" s="40"/>
      <c r="B45" s="40"/>
      <c r="C45" s="40"/>
      <c r="D45" s="40"/>
      <c r="E45" s="40"/>
      <c r="F45" s="2"/>
    </row>
    <row r="46" spans="1:6" s="3" customFormat="1" x14ac:dyDescent="0.25">
      <c r="A46" s="40"/>
      <c r="B46" s="40"/>
      <c r="C46" s="40"/>
      <c r="D46" s="40"/>
      <c r="E46" s="40"/>
      <c r="F46" s="2"/>
    </row>
    <row r="47" spans="1:6" s="3" customFormat="1" x14ac:dyDescent="0.25">
      <c r="A47" s="40"/>
      <c r="B47" s="40"/>
      <c r="C47" s="40"/>
      <c r="D47" s="40"/>
      <c r="E47" s="40"/>
      <c r="F47" s="2"/>
    </row>
    <row r="48" spans="1:6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  <row r="74" spans="6:6" x14ac:dyDescent="0.25">
      <c r="F74" s="1"/>
    </row>
    <row r="75" spans="6:6" x14ac:dyDescent="0.25">
      <c r="F75" s="1"/>
    </row>
    <row r="76" spans="6:6" x14ac:dyDescent="0.25">
      <c r="F76" s="1"/>
    </row>
    <row r="77" spans="6:6" x14ac:dyDescent="0.25">
      <c r="F77" s="1"/>
    </row>
    <row r="78" spans="6:6" x14ac:dyDescent="0.25">
      <c r="F78" s="1"/>
    </row>
    <row r="79" spans="6:6" x14ac:dyDescent="0.25">
      <c r="F79" s="1"/>
    </row>
    <row r="80" spans="6:6" x14ac:dyDescent="0.25">
      <c r="F80" s="1"/>
    </row>
    <row r="81" spans="6:6" x14ac:dyDescent="0.25">
      <c r="F81" s="1"/>
    </row>
    <row r="82" spans="6:6" x14ac:dyDescent="0.25">
      <c r="F82" s="1"/>
    </row>
    <row r="83" spans="6:6" x14ac:dyDescent="0.25">
      <c r="F83" s="1"/>
    </row>
    <row r="84" spans="6:6" x14ac:dyDescent="0.25">
      <c r="F84" s="1"/>
    </row>
    <row r="85" spans="6:6" x14ac:dyDescent="0.25">
      <c r="F85" s="1"/>
    </row>
    <row r="86" spans="6:6" x14ac:dyDescent="0.25">
      <c r="F86" s="1"/>
    </row>
    <row r="87" spans="6:6" x14ac:dyDescent="0.25">
      <c r="F87" s="1"/>
    </row>
    <row r="88" spans="6:6" x14ac:dyDescent="0.25">
      <c r="F88" s="1"/>
    </row>
    <row r="89" spans="6:6" x14ac:dyDescent="0.25">
      <c r="F89" s="1"/>
    </row>
    <row r="90" spans="6:6" x14ac:dyDescent="0.25">
      <c r="F90" s="1"/>
    </row>
    <row r="91" spans="6:6" x14ac:dyDescent="0.25">
      <c r="F91" s="1"/>
    </row>
    <row r="92" spans="6:6" x14ac:dyDescent="0.25">
      <c r="F92" s="1"/>
    </row>
    <row r="93" spans="6:6" x14ac:dyDescent="0.25">
      <c r="F93" s="1"/>
    </row>
    <row r="94" spans="6:6" x14ac:dyDescent="0.25">
      <c r="F94" s="1"/>
    </row>
    <row r="95" spans="6:6" x14ac:dyDescent="0.25">
      <c r="F95" s="1"/>
    </row>
    <row r="96" spans="6:6" x14ac:dyDescent="0.25">
      <c r="F96" s="1"/>
    </row>
    <row r="97" spans="6:6" x14ac:dyDescent="0.25">
      <c r="F97" s="1"/>
    </row>
  </sheetData>
  <mergeCells count="5">
    <mergeCell ref="I6:S6"/>
    <mergeCell ref="J7:T7"/>
    <mergeCell ref="A43:E43"/>
    <mergeCell ref="A2:E2"/>
    <mergeCell ref="A3:E3"/>
  </mergeCells>
  <pageMargins left="0.2" right="0.2" top="0.28000000000000003" bottom="0.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21"/>
  <sheetViews>
    <sheetView workbookViewId="0">
      <selection activeCell="B8" sqref="B8"/>
    </sheetView>
  </sheetViews>
  <sheetFormatPr defaultRowHeight="15" x14ac:dyDescent="0.25"/>
  <cols>
    <col min="1" max="1" width="2.5703125" customWidth="1"/>
    <col min="2" max="2" width="19.5703125" customWidth="1"/>
    <col min="3" max="8" width="4.85546875" customWidth="1"/>
    <col min="9" max="9" width="6.42578125" customWidth="1"/>
    <col min="10" max="17" width="4.85546875" customWidth="1"/>
    <col min="18" max="18" width="7.42578125" customWidth="1"/>
    <col min="19" max="20" width="4.85546875" customWidth="1"/>
    <col min="21" max="21" width="7.28515625" customWidth="1"/>
    <col min="22" max="22" width="8.28515625" customWidth="1"/>
  </cols>
  <sheetData>
    <row r="2" spans="2:36" ht="15" customHeight="1" x14ac:dyDescent="0.25">
      <c r="B2" s="70" t="s">
        <v>47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2:36" ht="31.5" customHeight="1" thickBot="1" x14ac:dyDescent="0.3">
      <c r="B3" s="77" t="s">
        <v>37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2:36" ht="30" customHeight="1" x14ac:dyDescent="0.25">
      <c r="B4" s="22" t="s">
        <v>0</v>
      </c>
      <c r="C4" s="51" t="s">
        <v>69</v>
      </c>
      <c r="D4" s="51" t="s">
        <v>70</v>
      </c>
      <c r="E4" s="51" t="s">
        <v>71</v>
      </c>
      <c r="F4" s="51" t="s">
        <v>72</v>
      </c>
      <c r="G4" s="51" t="s">
        <v>73</v>
      </c>
      <c r="H4" s="52" t="s">
        <v>74</v>
      </c>
      <c r="I4" s="49" t="s">
        <v>4</v>
      </c>
      <c r="J4" s="53" t="s">
        <v>75</v>
      </c>
      <c r="K4" s="51" t="s">
        <v>60</v>
      </c>
      <c r="L4" s="51" t="s">
        <v>61</v>
      </c>
      <c r="M4" s="51" t="s">
        <v>62</v>
      </c>
      <c r="N4" s="51" t="s">
        <v>64</v>
      </c>
      <c r="O4" s="51" t="s">
        <v>65</v>
      </c>
      <c r="P4" s="51" t="s">
        <v>66</v>
      </c>
      <c r="Q4" s="51" t="s">
        <v>67</v>
      </c>
      <c r="R4" s="50" t="s">
        <v>3</v>
      </c>
      <c r="S4" s="51" t="s">
        <v>63</v>
      </c>
      <c r="T4" s="54" t="s">
        <v>68</v>
      </c>
      <c r="U4" s="8" t="s">
        <v>76</v>
      </c>
      <c r="V4" s="50" t="s">
        <v>5</v>
      </c>
      <c r="W4" s="1"/>
      <c r="X4" s="1"/>
    </row>
    <row r="5" spans="2:36" x14ac:dyDescent="0.25">
      <c r="B5" s="19" t="s">
        <v>1</v>
      </c>
      <c r="C5" s="9">
        <v>1</v>
      </c>
      <c r="D5" s="9">
        <v>1</v>
      </c>
      <c r="E5" s="9">
        <v>1</v>
      </c>
      <c r="F5" s="5">
        <v>1</v>
      </c>
      <c r="G5" s="5">
        <v>1</v>
      </c>
      <c r="H5" s="42">
        <v>1</v>
      </c>
      <c r="I5" s="10">
        <v>6</v>
      </c>
      <c r="J5" s="6">
        <v>1</v>
      </c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10">
        <v>8</v>
      </c>
      <c r="S5" s="5">
        <v>1</v>
      </c>
      <c r="T5" s="7">
        <v>1</v>
      </c>
      <c r="U5" s="10">
        <v>2</v>
      </c>
      <c r="V5" s="10">
        <v>16</v>
      </c>
      <c r="W5" s="1"/>
      <c r="X5" s="1"/>
    </row>
    <row r="6" spans="2:36" ht="15.75" thickBot="1" x14ac:dyDescent="0.3">
      <c r="B6" s="23" t="s">
        <v>2</v>
      </c>
      <c r="C6" s="11">
        <v>3</v>
      </c>
      <c r="D6" s="11">
        <v>2</v>
      </c>
      <c r="E6" s="11">
        <v>3</v>
      </c>
      <c r="F6" s="24">
        <v>1</v>
      </c>
      <c r="G6" s="24">
        <v>1</v>
      </c>
      <c r="H6" s="43">
        <v>4</v>
      </c>
      <c r="I6" s="25">
        <v>14</v>
      </c>
      <c r="J6" s="14">
        <v>5</v>
      </c>
      <c r="K6" s="12">
        <v>3</v>
      </c>
      <c r="L6" s="12">
        <v>2</v>
      </c>
      <c r="M6" s="12">
        <v>5</v>
      </c>
      <c r="N6" s="12">
        <v>7</v>
      </c>
      <c r="O6" s="12">
        <v>5</v>
      </c>
      <c r="P6" s="12">
        <v>8</v>
      </c>
      <c r="Q6" s="12">
        <v>8</v>
      </c>
      <c r="R6" s="13">
        <v>43</v>
      </c>
      <c r="S6" s="12">
        <v>8</v>
      </c>
      <c r="T6" s="15">
        <v>7</v>
      </c>
      <c r="U6" s="13">
        <v>15</v>
      </c>
      <c r="V6" s="13">
        <v>72</v>
      </c>
      <c r="W6" s="1"/>
      <c r="X6" s="1"/>
    </row>
    <row r="7" spans="2:36" ht="45" customHeight="1" x14ac:dyDescent="0.25">
      <c r="B7" s="16" t="s">
        <v>39</v>
      </c>
      <c r="C7" s="31">
        <v>24</v>
      </c>
      <c r="D7" s="31">
        <v>27</v>
      </c>
      <c r="E7" s="31">
        <v>28</v>
      </c>
      <c r="F7" s="32">
        <v>20</v>
      </c>
      <c r="G7" s="32">
        <v>22</v>
      </c>
      <c r="H7" s="44">
        <v>24</v>
      </c>
      <c r="I7" s="33">
        <f>SUM(C7:H7)</f>
        <v>145</v>
      </c>
      <c r="J7" s="34">
        <v>31</v>
      </c>
      <c r="K7" s="32">
        <v>31</v>
      </c>
      <c r="L7" s="32">
        <v>34</v>
      </c>
      <c r="M7" s="32">
        <v>36</v>
      </c>
      <c r="N7" s="32">
        <v>31</v>
      </c>
      <c r="O7" s="32">
        <v>31</v>
      </c>
      <c r="P7" s="32">
        <v>32</v>
      </c>
      <c r="Q7" s="32">
        <v>35</v>
      </c>
      <c r="R7" s="33">
        <f>SUM(J7:Q7)</f>
        <v>261</v>
      </c>
      <c r="S7" s="32">
        <v>34</v>
      </c>
      <c r="T7" s="35">
        <v>36</v>
      </c>
      <c r="U7" s="33">
        <v>70</v>
      </c>
      <c r="V7" s="33">
        <v>476</v>
      </c>
      <c r="W7" s="1"/>
      <c r="X7" s="1"/>
    </row>
    <row r="8" spans="2:36" ht="63" customHeight="1" x14ac:dyDescent="0.25">
      <c r="B8" s="17" t="s">
        <v>38</v>
      </c>
      <c r="C8" s="41">
        <v>10</v>
      </c>
      <c r="D8" s="26">
        <v>11</v>
      </c>
      <c r="E8" s="26">
        <v>10</v>
      </c>
      <c r="F8" s="27">
        <v>8</v>
      </c>
      <c r="G8" s="27">
        <v>8</v>
      </c>
      <c r="H8" s="45">
        <v>12</v>
      </c>
      <c r="I8" s="28">
        <f>SUM(C8:H8)</f>
        <v>59</v>
      </c>
      <c r="J8" s="29">
        <v>10</v>
      </c>
      <c r="K8" s="27">
        <v>9</v>
      </c>
      <c r="L8" s="27">
        <v>6</v>
      </c>
      <c r="M8" s="27">
        <v>8</v>
      </c>
      <c r="N8" s="27">
        <v>14</v>
      </c>
      <c r="O8" s="27">
        <v>14</v>
      </c>
      <c r="P8" s="27">
        <v>13</v>
      </c>
      <c r="Q8" s="27">
        <v>15</v>
      </c>
      <c r="R8" s="28">
        <v>89</v>
      </c>
      <c r="S8" s="27">
        <v>15</v>
      </c>
      <c r="T8" s="30">
        <v>23</v>
      </c>
      <c r="U8" s="28">
        <v>38</v>
      </c>
      <c r="V8" s="28">
        <v>187</v>
      </c>
      <c r="W8" s="1"/>
      <c r="X8" s="1"/>
    </row>
    <row r="9" spans="2:36" ht="24.75" x14ac:dyDescent="0.25">
      <c r="B9" s="19" t="s">
        <v>34</v>
      </c>
      <c r="C9" s="18"/>
      <c r="D9" s="18"/>
      <c r="E9" s="18"/>
      <c r="F9" s="5"/>
      <c r="G9" s="5"/>
      <c r="H9" s="42"/>
      <c r="I9" s="28"/>
      <c r="J9" s="6">
        <v>2</v>
      </c>
      <c r="K9" s="5">
        <v>2</v>
      </c>
      <c r="L9" s="5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28">
        <f>SUM(J9:Q9)</f>
        <v>16</v>
      </c>
      <c r="S9" s="5">
        <v>4</v>
      </c>
      <c r="T9" s="7"/>
      <c r="U9" s="28">
        <v>4</v>
      </c>
      <c r="V9" s="28">
        <v>20</v>
      </c>
      <c r="W9" s="1"/>
      <c r="X9" s="1"/>
    </row>
    <row r="10" spans="2:36" ht="26.25" customHeight="1" x14ac:dyDescent="0.25">
      <c r="B10" s="19" t="s">
        <v>41</v>
      </c>
      <c r="C10" s="6"/>
      <c r="D10" s="6"/>
      <c r="E10" s="6"/>
      <c r="F10" s="5"/>
      <c r="G10" s="5"/>
      <c r="H10" s="42">
        <v>4</v>
      </c>
      <c r="I10" s="28">
        <v>4</v>
      </c>
      <c r="J10" s="6">
        <v>2</v>
      </c>
      <c r="K10" s="5">
        <v>2</v>
      </c>
      <c r="L10" s="5">
        <v>1</v>
      </c>
      <c r="M10" s="5">
        <v>1</v>
      </c>
      <c r="N10" s="5">
        <v>6</v>
      </c>
      <c r="O10" s="5">
        <v>6</v>
      </c>
      <c r="P10" s="5">
        <v>8</v>
      </c>
      <c r="Q10" s="5">
        <v>9</v>
      </c>
      <c r="R10" s="28">
        <v>35</v>
      </c>
      <c r="S10" s="5">
        <v>3</v>
      </c>
      <c r="T10" s="7">
        <v>20</v>
      </c>
      <c r="U10" s="28">
        <v>23</v>
      </c>
      <c r="V10" s="28">
        <v>62</v>
      </c>
      <c r="W10" s="1"/>
      <c r="X10" s="1"/>
    </row>
    <row r="11" spans="2:36" ht="40.5" customHeight="1" x14ac:dyDescent="0.25">
      <c r="B11" s="19" t="s">
        <v>29</v>
      </c>
      <c r="C11" s="18">
        <v>1</v>
      </c>
      <c r="D11" s="18">
        <v>1</v>
      </c>
      <c r="E11" s="18">
        <v>1</v>
      </c>
      <c r="F11" s="5">
        <v>1</v>
      </c>
      <c r="G11" s="5">
        <v>1</v>
      </c>
      <c r="H11" s="42">
        <v>1</v>
      </c>
      <c r="I11" s="28">
        <v>6</v>
      </c>
      <c r="J11" s="6"/>
      <c r="K11" s="5"/>
      <c r="L11" s="5"/>
      <c r="M11" s="5"/>
      <c r="N11" s="5">
        <v>1</v>
      </c>
      <c r="O11" s="5"/>
      <c r="P11" s="5"/>
      <c r="Q11" s="5"/>
      <c r="R11" s="28">
        <v>1</v>
      </c>
      <c r="S11" s="5"/>
      <c r="T11" s="7"/>
      <c r="U11" s="28"/>
      <c r="V11" s="28">
        <v>7</v>
      </c>
    </row>
    <row r="12" spans="2:36" x14ac:dyDescent="0.25">
      <c r="B12" s="19" t="s">
        <v>30</v>
      </c>
      <c r="C12" s="6">
        <v>1</v>
      </c>
      <c r="D12" s="6">
        <v>1</v>
      </c>
      <c r="E12" s="6">
        <v>1</v>
      </c>
      <c r="F12" s="5">
        <v>1</v>
      </c>
      <c r="G12" s="5">
        <v>1</v>
      </c>
      <c r="H12" s="42">
        <v>1</v>
      </c>
      <c r="I12" s="28">
        <v>6</v>
      </c>
      <c r="J12" s="6"/>
      <c r="K12" s="5"/>
      <c r="L12" s="5"/>
      <c r="M12" s="5"/>
      <c r="N12" s="5">
        <v>1</v>
      </c>
      <c r="O12" s="5">
        <v>1</v>
      </c>
      <c r="P12" s="5"/>
      <c r="Q12" s="5"/>
      <c r="R12" s="28">
        <v>2</v>
      </c>
      <c r="S12" s="5"/>
      <c r="T12" s="7"/>
      <c r="U12" s="28"/>
      <c r="V12" s="28">
        <v>8</v>
      </c>
    </row>
    <row r="13" spans="2:36" ht="36.75" x14ac:dyDescent="0.25">
      <c r="B13" s="19" t="s">
        <v>33</v>
      </c>
      <c r="C13" s="18"/>
      <c r="D13" s="18"/>
      <c r="E13" s="18"/>
      <c r="F13" s="5">
        <v>2</v>
      </c>
      <c r="G13" s="5">
        <v>2</v>
      </c>
      <c r="H13" s="42">
        <v>2</v>
      </c>
      <c r="I13" s="28">
        <v>6</v>
      </c>
      <c r="J13" s="6"/>
      <c r="K13" s="5"/>
      <c r="L13" s="5"/>
      <c r="M13" s="5"/>
      <c r="N13" s="5">
        <v>1</v>
      </c>
      <c r="O13" s="5">
        <v>1</v>
      </c>
      <c r="P13" s="5">
        <v>1</v>
      </c>
      <c r="Q13" s="5">
        <v>1</v>
      </c>
      <c r="R13" s="28">
        <v>4</v>
      </c>
      <c r="S13" s="5"/>
      <c r="T13" s="7"/>
      <c r="U13" s="28"/>
      <c r="V13" s="28">
        <v>10</v>
      </c>
    </row>
    <row r="14" spans="2:36" ht="24.75" x14ac:dyDescent="0.25">
      <c r="B14" s="19" t="s">
        <v>31</v>
      </c>
      <c r="C14" s="18">
        <v>3</v>
      </c>
      <c r="D14" s="18">
        <v>3</v>
      </c>
      <c r="E14" s="18">
        <v>3</v>
      </c>
      <c r="F14" s="5">
        <v>4</v>
      </c>
      <c r="G14" s="5">
        <v>4</v>
      </c>
      <c r="H14" s="42">
        <v>4</v>
      </c>
      <c r="I14" s="28">
        <f>SUM(C14:H14)</f>
        <v>21</v>
      </c>
      <c r="J14" s="6">
        <v>2</v>
      </c>
      <c r="K14" s="5"/>
      <c r="L14" s="5"/>
      <c r="M14" s="5"/>
      <c r="N14" s="5">
        <v>2</v>
      </c>
      <c r="O14" s="5">
        <v>2</v>
      </c>
      <c r="P14" s="5"/>
      <c r="Q14" s="5"/>
      <c r="R14" s="28">
        <v>6</v>
      </c>
      <c r="S14" s="5"/>
      <c r="T14" s="7"/>
      <c r="U14" s="28"/>
      <c r="V14" s="28">
        <v>27</v>
      </c>
    </row>
    <row r="15" spans="2:36" ht="24.75" x14ac:dyDescent="0.25">
      <c r="B15" s="19" t="s">
        <v>32</v>
      </c>
      <c r="C15" s="18">
        <v>4</v>
      </c>
      <c r="D15" s="18">
        <v>4</v>
      </c>
      <c r="E15" s="18">
        <v>4</v>
      </c>
      <c r="F15" s="5"/>
      <c r="G15" s="5"/>
      <c r="H15" s="42"/>
      <c r="I15" s="28">
        <v>12</v>
      </c>
      <c r="J15" s="6">
        <v>3</v>
      </c>
      <c r="K15" s="5">
        <v>3</v>
      </c>
      <c r="L15" s="5">
        <v>3</v>
      </c>
      <c r="M15" s="5">
        <v>3</v>
      </c>
      <c r="N15" s="5"/>
      <c r="O15" s="5"/>
      <c r="P15" s="5"/>
      <c r="Q15" s="5"/>
      <c r="R15" s="28">
        <v>12</v>
      </c>
      <c r="S15" s="5">
        <v>3</v>
      </c>
      <c r="T15" s="7"/>
      <c r="U15" s="28">
        <v>3</v>
      </c>
      <c r="V15" s="28">
        <v>27</v>
      </c>
    </row>
    <row r="16" spans="2:36" x14ac:dyDescent="0.25">
      <c r="B16" s="19" t="s">
        <v>40</v>
      </c>
      <c r="C16" s="18">
        <v>1</v>
      </c>
      <c r="D16" s="18">
        <v>2</v>
      </c>
      <c r="E16" s="18">
        <v>1</v>
      </c>
      <c r="F16" s="5"/>
      <c r="G16" s="5"/>
      <c r="H16" s="42"/>
      <c r="I16" s="28">
        <v>5</v>
      </c>
      <c r="J16" s="6"/>
      <c r="K16" s="5"/>
      <c r="L16" s="5"/>
      <c r="M16" s="5"/>
      <c r="N16" s="5"/>
      <c r="O16" s="5"/>
      <c r="P16" s="5"/>
      <c r="Q16" s="5"/>
      <c r="R16" s="28"/>
      <c r="S16" s="5"/>
      <c r="T16" s="7"/>
      <c r="U16" s="28"/>
      <c r="V16" s="28">
        <v>5</v>
      </c>
    </row>
    <row r="17" spans="2:22" x14ac:dyDescent="0.25">
      <c r="B17" s="19" t="s">
        <v>28</v>
      </c>
      <c r="C17" s="18"/>
      <c r="D17" s="18"/>
      <c r="E17" s="18"/>
      <c r="F17" s="5"/>
      <c r="G17" s="5"/>
      <c r="H17" s="42"/>
      <c r="I17" s="28"/>
      <c r="J17" s="6">
        <v>1</v>
      </c>
      <c r="K17" s="5">
        <v>2</v>
      </c>
      <c r="L17" s="5"/>
      <c r="M17" s="5">
        <v>2</v>
      </c>
      <c r="N17" s="5">
        <v>1</v>
      </c>
      <c r="O17" s="5">
        <v>2</v>
      </c>
      <c r="P17" s="5">
        <v>2</v>
      </c>
      <c r="Q17" s="5">
        <v>3</v>
      </c>
      <c r="R17" s="28">
        <v>13</v>
      </c>
      <c r="S17" s="5">
        <v>5</v>
      </c>
      <c r="T17" s="7">
        <v>3</v>
      </c>
      <c r="U17" s="28">
        <v>8</v>
      </c>
      <c r="V17" s="28">
        <v>21</v>
      </c>
    </row>
    <row r="18" spans="2:22" ht="15.75" thickBot="1" x14ac:dyDescent="0.3">
      <c r="B18" s="55" t="s">
        <v>22</v>
      </c>
      <c r="C18" s="36">
        <v>34</v>
      </c>
      <c r="D18" s="36">
        <v>38</v>
      </c>
      <c r="E18" s="36">
        <v>38</v>
      </c>
      <c r="F18" s="37">
        <v>28</v>
      </c>
      <c r="G18" s="37">
        <v>30</v>
      </c>
      <c r="H18" s="46">
        <v>36</v>
      </c>
      <c r="I18" s="38">
        <v>204</v>
      </c>
      <c r="J18" s="36">
        <v>41</v>
      </c>
      <c r="K18" s="37">
        <v>40</v>
      </c>
      <c r="L18" s="37">
        <v>40</v>
      </c>
      <c r="M18" s="37">
        <v>44</v>
      </c>
      <c r="N18" s="37">
        <v>45</v>
      </c>
      <c r="O18" s="37">
        <v>45</v>
      </c>
      <c r="P18" s="37">
        <v>45</v>
      </c>
      <c r="Q18" s="37">
        <v>50</v>
      </c>
      <c r="R18" s="38">
        <f>SUM(J18:Q18)</f>
        <v>350</v>
      </c>
      <c r="S18" s="37">
        <v>49</v>
      </c>
      <c r="T18" s="39">
        <v>59</v>
      </c>
      <c r="U18" s="38">
        <v>108</v>
      </c>
      <c r="V18" s="38">
        <v>662</v>
      </c>
    </row>
    <row r="19" spans="2:22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2" ht="15.75" x14ac:dyDescent="0.25">
      <c r="B20" s="20"/>
      <c r="C20" s="40" t="s">
        <v>45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1"/>
      <c r="P20" s="20"/>
      <c r="Q20" s="20"/>
      <c r="R20" s="20"/>
      <c r="S20" s="20"/>
      <c r="T20" s="20"/>
      <c r="U20" s="20"/>
      <c r="V20" s="20"/>
    </row>
    <row r="21" spans="2:22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</sheetData>
  <mergeCells count="2">
    <mergeCell ref="B2:V2"/>
    <mergeCell ref="B3:V3"/>
  </mergeCells>
  <pageMargins left="0.7" right="0.7" top="0.33" bottom="0.28999999999999998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F19" sqref="F19"/>
    </sheetView>
  </sheetViews>
  <sheetFormatPr defaultRowHeight="15" x14ac:dyDescent="0.25"/>
  <cols>
    <col min="1" max="1" width="5.140625" customWidth="1"/>
    <col min="2" max="2" width="22.85546875" customWidth="1"/>
  </cols>
  <sheetData>
    <row r="1" spans="1:13" x14ac:dyDescent="0.25">
      <c r="C1" s="77" t="s">
        <v>83</v>
      </c>
      <c r="D1" s="77"/>
      <c r="E1" s="77"/>
      <c r="F1" s="77"/>
      <c r="G1" s="77"/>
      <c r="H1" s="77"/>
      <c r="I1" s="77"/>
      <c r="J1" s="77"/>
    </row>
    <row r="2" spans="1:13" ht="30" customHeight="1" x14ac:dyDescent="0.25">
      <c r="B2" s="78" t="s">
        <v>84</v>
      </c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3" ht="15.75" thickBot="1" x14ac:dyDescent="0.3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3" ht="21.75" customHeight="1" x14ac:dyDescent="0.25">
      <c r="A4" s="80" t="s">
        <v>85</v>
      </c>
      <c r="B4" s="81" t="s">
        <v>86</v>
      </c>
      <c r="C4" s="82" t="s">
        <v>87</v>
      </c>
      <c r="D4" s="82" t="s">
        <v>60</v>
      </c>
      <c r="E4" s="82" t="s">
        <v>61</v>
      </c>
      <c r="F4" s="82" t="s">
        <v>62</v>
      </c>
      <c r="G4" s="82" t="s">
        <v>63</v>
      </c>
      <c r="H4" s="82" t="s">
        <v>64</v>
      </c>
      <c r="I4" s="82" t="s">
        <v>65</v>
      </c>
      <c r="J4" s="82" t="s">
        <v>66</v>
      </c>
      <c r="K4" s="82" t="s">
        <v>67</v>
      </c>
      <c r="L4" s="82" t="s">
        <v>68</v>
      </c>
      <c r="M4" s="83" t="s">
        <v>5</v>
      </c>
    </row>
    <row r="5" spans="1:13" ht="30.75" customHeight="1" thickBot="1" x14ac:dyDescent="0.3">
      <c r="A5" s="84"/>
      <c r="B5" s="85" t="s">
        <v>88</v>
      </c>
      <c r="C5" s="86">
        <v>1</v>
      </c>
      <c r="D5" s="86">
        <v>2</v>
      </c>
      <c r="E5" s="86"/>
      <c r="F5" s="86">
        <v>2</v>
      </c>
      <c r="G5" s="86">
        <v>5</v>
      </c>
      <c r="H5" s="86">
        <v>1</v>
      </c>
      <c r="I5" s="86">
        <v>2</v>
      </c>
      <c r="J5" s="86">
        <v>2</v>
      </c>
      <c r="K5" s="86">
        <v>3</v>
      </c>
      <c r="L5" s="86">
        <v>3</v>
      </c>
      <c r="M5" s="87">
        <f t="shared" ref="M5:M10" si="0">SUM(C5:L5)</f>
        <v>21</v>
      </c>
    </row>
    <row r="6" spans="1:13" ht="16.5" customHeight="1" x14ac:dyDescent="0.25">
      <c r="A6" s="88">
        <v>1</v>
      </c>
      <c r="B6" s="89" t="s">
        <v>89</v>
      </c>
      <c r="C6" s="90">
        <v>1</v>
      </c>
      <c r="D6" s="90">
        <v>1</v>
      </c>
      <c r="E6" s="90"/>
      <c r="F6" s="90">
        <v>1</v>
      </c>
      <c r="G6" s="90">
        <v>1</v>
      </c>
      <c r="H6" s="90"/>
      <c r="I6" s="90"/>
      <c r="J6" s="90"/>
      <c r="K6" s="90"/>
      <c r="L6" s="91"/>
      <c r="M6" s="92">
        <f t="shared" si="0"/>
        <v>4</v>
      </c>
    </row>
    <row r="7" spans="1:13" ht="46.5" customHeight="1" x14ac:dyDescent="0.25">
      <c r="A7" s="93">
        <v>2</v>
      </c>
      <c r="B7" s="94" t="s">
        <v>90</v>
      </c>
      <c r="C7" s="94"/>
      <c r="D7" s="95">
        <v>1</v>
      </c>
      <c r="E7" s="95"/>
      <c r="F7" s="95">
        <v>1</v>
      </c>
      <c r="G7" s="95"/>
      <c r="H7" s="95"/>
      <c r="I7" s="95"/>
      <c r="J7" s="95"/>
      <c r="K7" s="96"/>
      <c r="L7" s="96"/>
      <c r="M7" s="97">
        <f t="shared" si="0"/>
        <v>2</v>
      </c>
    </row>
    <row r="8" spans="1:13" ht="18" customHeight="1" x14ac:dyDescent="0.25">
      <c r="A8" s="93">
        <v>3</v>
      </c>
      <c r="B8" s="94" t="s">
        <v>91</v>
      </c>
      <c r="C8" s="95"/>
      <c r="D8" s="95"/>
      <c r="E8" s="95"/>
      <c r="F8" s="95"/>
      <c r="G8" s="95">
        <v>2</v>
      </c>
      <c r="H8" s="96"/>
      <c r="I8" s="96"/>
      <c r="J8" s="96"/>
      <c r="K8" s="96"/>
      <c r="L8" s="96"/>
      <c r="M8" s="97">
        <f t="shared" si="0"/>
        <v>2</v>
      </c>
    </row>
    <row r="9" spans="1:13" ht="21" customHeight="1" x14ac:dyDescent="0.25">
      <c r="A9" s="93">
        <v>4</v>
      </c>
      <c r="B9" s="94" t="s">
        <v>92</v>
      </c>
      <c r="C9" s="95"/>
      <c r="D9" s="95"/>
      <c r="E9" s="95"/>
      <c r="F9" s="95"/>
      <c r="G9" s="95">
        <v>2</v>
      </c>
      <c r="H9" s="95"/>
      <c r="I9" s="95"/>
      <c r="J9" s="95"/>
      <c r="K9" s="96"/>
      <c r="L9" s="96"/>
      <c r="M9" s="97">
        <f t="shared" si="0"/>
        <v>2</v>
      </c>
    </row>
    <row r="10" spans="1:13" ht="17.25" customHeight="1" x14ac:dyDescent="0.25">
      <c r="A10" s="93">
        <v>5</v>
      </c>
      <c r="B10" s="94" t="s">
        <v>93</v>
      </c>
      <c r="C10" s="95"/>
      <c r="D10" s="95"/>
      <c r="E10" s="95"/>
      <c r="F10" s="95"/>
      <c r="G10" s="95"/>
      <c r="H10" s="95">
        <v>1</v>
      </c>
      <c r="I10" s="95"/>
      <c r="J10" s="95">
        <v>1</v>
      </c>
      <c r="K10" s="96">
        <v>1</v>
      </c>
      <c r="L10" s="96">
        <v>1</v>
      </c>
      <c r="M10" s="97">
        <f t="shared" si="0"/>
        <v>4</v>
      </c>
    </row>
    <row r="11" spans="1:13" ht="18" customHeight="1" x14ac:dyDescent="0.25">
      <c r="A11" s="93">
        <v>6</v>
      </c>
      <c r="B11" s="98" t="s">
        <v>94</v>
      </c>
      <c r="C11" s="99"/>
      <c r="D11" s="99"/>
      <c r="E11" s="99"/>
      <c r="F11" s="99"/>
      <c r="G11" s="99"/>
      <c r="H11" s="99"/>
      <c r="I11" s="95">
        <v>1</v>
      </c>
      <c r="J11" s="100"/>
      <c r="K11" s="101">
        <v>1</v>
      </c>
      <c r="L11" s="101">
        <v>1</v>
      </c>
      <c r="M11" s="102">
        <v>3</v>
      </c>
    </row>
    <row r="12" spans="1:13" ht="27" customHeight="1" x14ac:dyDescent="0.25">
      <c r="A12" s="93">
        <v>7</v>
      </c>
      <c r="B12" s="98" t="s">
        <v>95</v>
      </c>
      <c r="C12" s="99"/>
      <c r="D12" s="99"/>
      <c r="E12" s="99"/>
      <c r="F12" s="99"/>
      <c r="G12" s="99"/>
      <c r="H12" s="99"/>
      <c r="I12" s="95">
        <v>1</v>
      </c>
      <c r="J12" s="103">
        <v>1</v>
      </c>
      <c r="K12" s="101">
        <v>1</v>
      </c>
      <c r="L12" s="101">
        <v>1</v>
      </c>
      <c r="M12" s="102">
        <v>4</v>
      </c>
    </row>
    <row r="13" spans="1:13" ht="15.75" thickBot="1" x14ac:dyDescent="0.3">
      <c r="A13" s="104"/>
      <c r="B13" s="105" t="s">
        <v>5</v>
      </c>
      <c r="C13" s="105">
        <v>1</v>
      </c>
      <c r="D13" s="105">
        <v>2</v>
      </c>
      <c r="E13" s="105"/>
      <c r="F13" s="105">
        <v>2</v>
      </c>
      <c r="G13" s="105">
        <v>5</v>
      </c>
      <c r="H13" s="105">
        <v>1</v>
      </c>
      <c r="I13" s="105">
        <v>2</v>
      </c>
      <c r="J13" s="105">
        <v>2</v>
      </c>
      <c r="K13" s="105">
        <v>3</v>
      </c>
      <c r="L13" s="105">
        <v>3</v>
      </c>
      <c r="M13" s="106">
        <v>21</v>
      </c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2">
    <mergeCell ref="C1:J1"/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тарификация</vt:lpstr>
      <vt:lpstr>расчет часов сокр.</vt:lpstr>
      <vt:lpstr>эл.курсы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2020-12-04T04:48:33Z</dcterms:modified>
</cp:coreProperties>
</file>